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nventio.ECONVENTIO03-LP\Desktop\tananyag_emelt\excel_ötlet\"/>
    </mc:Choice>
  </mc:AlternateContent>
  <bookViews>
    <workbookView xWindow="0" yWindow="0" windowWidth="20490" windowHeight="7530" activeTab="1" xr2:uid="{A83C603E-4AEC-46BD-9587-5202D4BBC111}"/>
  </bookViews>
  <sheets>
    <sheet name="Munka1" sheetId="1" r:id="rId1"/>
    <sheet name="Munka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A22" i="1"/>
  <c r="B17" i="1"/>
  <c r="B16" i="1"/>
</calcChain>
</file>

<file path=xl/sharedStrings.xml><?xml version="1.0" encoding="utf-8"?>
<sst xmlns="http://schemas.openxmlformats.org/spreadsheetml/2006/main" count="107" uniqueCount="42">
  <si>
    <t>hétfő</t>
  </si>
  <si>
    <t>kedd</t>
  </si>
  <si>
    <t>szerda</t>
  </si>
  <si>
    <t>csütörtök</t>
  </si>
  <si>
    <t>péntek</t>
  </si>
  <si>
    <t>szombat</t>
  </si>
  <si>
    <t>vasárnap</t>
  </si>
  <si>
    <t>nap</t>
  </si>
  <si>
    <t>összesen</t>
  </si>
  <si>
    <t>Melyik nap volt a legtöbb bevételünk:</t>
  </si>
  <si>
    <t>Autó eladási statisztika</t>
  </si>
  <si>
    <t>Márka</t>
  </si>
  <si>
    <t>Szín</t>
  </si>
  <si>
    <t>Évjárat</t>
  </si>
  <si>
    <t>Eladási év</t>
  </si>
  <si>
    <t>Ár</t>
  </si>
  <si>
    <t>Sötétkék</t>
  </si>
  <si>
    <t>Opel Astra</t>
  </si>
  <si>
    <t>Fekete</t>
  </si>
  <si>
    <t>Piros</t>
  </si>
  <si>
    <t>Ford Focus</t>
  </si>
  <si>
    <t>Zöld</t>
  </si>
  <si>
    <t>Sárga</t>
  </si>
  <si>
    <t>Toyota Corolla</t>
  </si>
  <si>
    <t>Grafitszürke</t>
  </si>
  <si>
    <t>Honda Civic 1.6</t>
  </si>
  <si>
    <t>Fehér</t>
  </si>
  <si>
    <t>Bordó</t>
  </si>
  <si>
    <t>Fiat 500</t>
  </si>
  <si>
    <t>Honda CRX</t>
  </si>
  <si>
    <t>Honda Jazz</t>
  </si>
  <si>
    <t>Honda Civic Jazz</t>
  </si>
  <si>
    <t>Renault Clio</t>
  </si>
  <si>
    <t>Volvo 1.6</t>
  </si>
  <si>
    <t>Piroa</t>
  </si>
  <si>
    <t>2. Mekkora a piros autók árának összege?</t>
  </si>
  <si>
    <t>3. Hány darab 2010 és 2011 közötti évjáratú autó van?</t>
  </si>
  <si>
    <t>4. Hány darab 500 ezernél olcsóbb Ford és Toyota van?</t>
  </si>
  <si>
    <t>5. Mennyibe került a legolcsóbb Opel? Milyen színű volt ez?</t>
  </si>
  <si>
    <t>6. Mennyibe került a legdrágább piros autó? Milyen márkájú volt ez az autó?</t>
  </si>
  <si>
    <t>Adatbázis függvények</t>
  </si>
  <si>
    <t>1. Átlagosan mennyibe kerülnek az Opel Astra típusú autók?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</si>
</sst>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6"/>
      <color theme="4" tint="-0.249977111117893"/>
      <name val="Algerian"/>
      <family val="5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0" fontId="0" fillId="0" borderId="2" xfId="0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</xdr:colOff>
      <xdr:row>1</xdr:row>
      <xdr:rowOff>171449</xdr:rowOff>
    </xdr:from>
    <xdr:to>
      <xdr:col>17</xdr:col>
      <xdr:colOff>116978</xdr:colOff>
      <xdr:row>21</xdr:row>
      <xdr:rowOff>180974</xdr:rowOff>
    </xdr:to>
    <xdr:pic>
      <xdr:nvPicPr>
        <xdr:cNvPr id="3" name="Kép 2" descr="http://www.tankonyvtar.hu/hu/tartalom/tamop425/0038_informatika_AlkIsm/images/image157.png">
          <a:extLst>
            <a:ext uri="{FF2B5EF4-FFF2-40B4-BE49-F238E27FC236}">
              <a16:creationId xmlns:a16="http://schemas.microsoft.com/office/drawing/2014/main" id="{4BD7CD85-7B89-4BE8-9175-EEDC374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49" y="361949"/>
          <a:ext cx="6803529" cy="381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F226C-B835-4D0B-89DD-8002ADFF3FF2}">
  <dimension ref="A1:E22"/>
  <sheetViews>
    <sheetView topLeftCell="A4" workbookViewId="0">
      <selection activeCell="B16" sqref="B16"/>
    </sheetView>
  </sheetViews>
  <sheetFormatPr defaultRowHeight="15" x14ac:dyDescent="0.25"/>
  <cols>
    <col min="1" max="16384" width="9.140625" style="1"/>
  </cols>
  <sheetData>
    <row r="1" spans="1:2" x14ac:dyDescent="0.25">
      <c r="A1" s="1" t="s">
        <v>7</v>
      </c>
      <c r="B1" s="1" t="s">
        <v>8</v>
      </c>
    </row>
    <row r="2" spans="1:2" x14ac:dyDescent="0.25">
      <c r="A2" s="1" t="s">
        <v>0</v>
      </c>
      <c r="B2" s="1">
        <v>2010120</v>
      </c>
    </row>
    <row r="3" spans="1:2" x14ac:dyDescent="0.25">
      <c r="A3" s="1" t="s">
        <v>1</v>
      </c>
      <c r="B3" s="1">
        <v>214124</v>
      </c>
    </row>
    <row r="4" spans="1:2" x14ac:dyDescent="0.25">
      <c r="A4" s="1" t="s">
        <v>2</v>
      </c>
      <c r="B4" s="1">
        <v>53523</v>
      </c>
    </row>
    <row r="5" spans="1:2" x14ac:dyDescent="0.25">
      <c r="A5" s="1" t="s">
        <v>3</v>
      </c>
      <c r="B5" s="1">
        <v>32524</v>
      </c>
    </row>
    <row r="6" spans="1:2" x14ac:dyDescent="0.25">
      <c r="A6" s="1" t="s">
        <v>4</v>
      </c>
      <c r="B6" s="1">
        <v>6456457</v>
      </c>
    </row>
    <row r="7" spans="1:2" x14ac:dyDescent="0.25">
      <c r="A7" s="1" t="s">
        <v>5</v>
      </c>
      <c r="B7" s="1">
        <v>46346</v>
      </c>
    </row>
    <row r="8" spans="1:2" x14ac:dyDescent="0.25">
      <c r="A8" s="1" t="s">
        <v>6</v>
      </c>
      <c r="B8" s="1">
        <v>57537</v>
      </c>
    </row>
    <row r="9" spans="1:2" x14ac:dyDescent="0.25">
      <c r="A9" s="1" t="s">
        <v>0</v>
      </c>
      <c r="B9" s="1">
        <v>57463</v>
      </c>
    </row>
    <row r="10" spans="1:2" x14ac:dyDescent="0.25">
      <c r="A10" s="1" t="s">
        <v>1</v>
      </c>
      <c r="B10" s="1">
        <v>34324</v>
      </c>
    </row>
    <row r="11" spans="1:2" x14ac:dyDescent="0.25">
      <c r="A11" s="1" t="s">
        <v>2</v>
      </c>
      <c r="B11" s="1">
        <v>521241</v>
      </c>
    </row>
    <row r="12" spans="1:2" x14ac:dyDescent="0.25">
      <c r="A12" s="1" t="s">
        <v>3</v>
      </c>
      <c r="B12" s="1">
        <v>5366</v>
      </c>
    </row>
    <row r="13" spans="1:2" x14ac:dyDescent="0.25">
      <c r="A13" s="1" t="s">
        <v>4</v>
      </c>
      <c r="B13" s="1">
        <v>13214</v>
      </c>
    </row>
    <row r="15" spans="1:2" x14ac:dyDescent="0.25">
      <c r="A15" s="1" t="s">
        <v>7</v>
      </c>
    </row>
    <row r="16" spans="1:2" x14ac:dyDescent="0.25">
      <c r="A16" s="1" t="s">
        <v>0</v>
      </c>
      <c r="B16" s="1">
        <f>SUMIF(A2:A13,A16,B2:B13)</f>
        <v>2067583</v>
      </c>
    </row>
    <row r="17" spans="1:5" x14ac:dyDescent="0.25">
      <c r="B17" s="1">
        <f>DSUM(A1:B13,B1,A15:A16)</f>
        <v>2067583</v>
      </c>
    </row>
    <row r="19" spans="1:5" x14ac:dyDescent="0.25">
      <c r="A19" s="1" t="s">
        <v>9</v>
      </c>
      <c r="E19" s="1" t="str">
        <f>DGET(A1:B13,1,A21:A22)</f>
        <v>péntek</v>
      </c>
    </row>
    <row r="21" spans="1:5" x14ac:dyDescent="0.25">
      <c r="A21" s="1" t="s">
        <v>8</v>
      </c>
    </row>
    <row r="22" spans="1:5" x14ac:dyDescent="0.25">
      <c r="A22" s="1">
        <f>MAX(B2:B13)</f>
        <v>6456457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A888D-E4A7-4818-ADDF-49EC4427B677}">
  <dimension ref="A1:S41"/>
  <sheetViews>
    <sheetView tabSelected="1" workbookViewId="0">
      <selection activeCell="I5" sqref="I5"/>
    </sheetView>
  </sheetViews>
  <sheetFormatPr defaultRowHeight="15" x14ac:dyDescent="0.25"/>
  <cols>
    <col min="1" max="1" width="22.28515625" bestFit="1" customWidth="1"/>
    <col min="2" max="2" width="11.7109375" bestFit="1" customWidth="1"/>
    <col min="4" max="4" width="10.28515625" bestFit="1" customWidth="1"/>
    <col min="10" max="10" width="10.5703125" customWidth="1"/>
    <col min="11" max="11" width="10.85546875" customWidth="1"/>
    <col min="12" max="12" width="11.28515625" customWidth="1"/>
    <col min="13" max="13" width="10.42578125" customWidth="1"/>
    <col min="14" max="14" width="17.42578125" customWidth="1"/>
  </cols>
  <sheetData>
    <row r="1" spans="1:13" ht="21.75" x14ac:dyDescent="0.35">
      <c r="A1" s="2" t="s">
        <v>10</v>
      </c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 x14ac:dyDescent="0.3">
      <c r="A2" s="3"/>
      <c r="B2" s="15"/>
      <c r="C2" s="15"/>
      <c r="D2" s="15"/>
      <c r="E2" s="15"/>
    </row>
    <row r="3" spans="1:13" ht="15.75" thickBot="1" x14ac:dyDescent="0.3">
      <c r="A3" s="4" t="s">
        <v>11</v>
      </c>
      <c r="B3" s="4" t="s">
        <v>12</v>
      </c>
      <c r="C3" s="4" t="s">
        <v>13</v>
      </c>
      <c r="D3" s="4" t="s">
        <v>14</v>
      </c>
      <c r="E3" s="5" t="s">
        <v>15</v>
      </c>
      <c r="G3" s="9" t="s">
        <v>41</v>
      </c>
      <c r="H3" s="9"/>
      <c r="I3" s="9"/>
      <c r="J3" s="9"/>
      <c r="K3" s="9"/>
      <c r="L3" s="9"/>
      <c r="M3" s="11"/>
    </row>
    <row r="4" spans="1:13" x14ac:dyDescent="0.25">
      <c r="A4" s="6" t="s">
        <v>28</v>
      </c>
      <c r="B4" s="6" t="s">
        <v>19</v>
      </c>
      <c r="C4" s="6">
        <v>2010</v>
      </c>
      <c r="D4" s="6">
        <v>2011</v>
      </c>
      <c r="E4" s="6">
        <v>1900</v>
      </c>
    </row>
    <row r="5" spans="1:13" x14ac:dyDescent="0.25">
      <c r="A5" s="6" t="s">
        <v>28</v>
      </c>
      <c r="B5" s="6" t="s">
        <v>24</v>
      </c>
      <c r="C5" s="6">
        <v>2013</v>
      </c>
      <c r="D5" s="6">
        <v>2013</v>
      </c>
      <c r="E5" s="6">
        <v>2300</v>
      </c>
    </row>
    <row r="6" spans="1:13" ht="15.75" thickBot="1" x14ac:dyDescent="0.3">
      <c r="A6" s="6" t="s">
        <v>20</v>
      </c>
      <c r="B6" s="6" t="s">
        <v>21</v>
      </c>
      <c r="C6" s="6">
        <v>2008</v>
      </c>
      <c r="D6" s="6">
        <v>2009</v>
      </c>
      <c r="E6" s="6">
        <v>1800</v>
      </c>
    </row>
    <row r="7" spans="1:13" ht="15.75" thickBot="1" x14ac:dyDescent="0.3">
      <c r="A7" s="6" t="s">
        <v>20</v>
      </c>
      <c r="B7" s="6" t="s">
        <v>21</v>
      </c>
      <c r="C7" s="6">
        <v>2000</v>
      </c>
      <c r="D7" s="6">
        <v>2000</v>
      </c>
      <c r="E7" s="6">
        <v>600</v>
      </c>
      <c r="G7" s="8" t="s">
        <v>35</v>
      </c>
      <c r="H7" s="8"/>
      <c r="I7" s="8"/>
      <c r="J7" s="8"/>
      <c r="K7" s="11"/>
    </row>
    <row r="8" spans="1:13" x14ac:dyDescent="0.25">
      <c r="A8" s="6" t="s">
        <v>20</v>
      </c>
      <c r="B8" s="6" t="s">
        <v>26</v>
      </c>
      <c r="C8" s="6">
        <v>1997</v>
      </c>
      <c r="D8" s="6">
        <v>1997</v>
      </c>
      <c r="E8" s="6">
        <v>500</v>
      </c>
    </row>
    <row r="9" spans="1:13" x14ac:dyDescent="0.25">
      <c r="A9" s="6" t="s">
        <v>20</v>
      </c>
      <c r="B9" s="6" t="s">
        <v>19</v>
      </c>
      <c r="C9" s="6">
        <v>1992</v>
      </c>
      <c r="D9" s="6">
        <v>1997</v>
      </c>
      <c r="E9" s="6">
        <v>202</v>
      </c>
    </row>
    <row r="10" spans="1:13" ht="15.75" thickBot="1" x14ac:dyDescent="0.3">
      <c r="A10" s="6" t="s">
        <v>29</v>
      </c>
      <c r="B10" s="6" t="s">
        <v>18</v>
      </c>
      <c r="C10" s="6">
        <v>1993</v>
      </c>
      <c r="D10" s="6">
        <v>1997</v>
      </c>
      <c r="E10" s="6">
        <v>400</v>
      </c>
    </row>
    <row r="11" spans="1:13" ht="15.75" thickBot="1" x14ac:dyDescent="0.3">
      <c r="A11" s="6" t="s">
        <v>30</v>
      </c>
      <c r="B11" s="6" t="s">
        <v>26</v>
      </c>
      <c r="C11" s="6">
        <v>2014</v>
      </c>
      <c r="D11" s="6">
        <v>2014</v>
      </c>
      <c r="E11" s="6">
        <v>4400</v>
      </c>
      <c r="G11" s="8" t="s">
        <v>36</v>
      </c>
      <c r="H11" s="8"/>
      <c r="I11" s="8"/>
      <c r="J11" s="8"/>
      <c r="K11" s="8"/>
      <c r="L11" s="11"/>
    </row>
    <row r="12" spans="1:13" x14ac:dyDescent="0.25">
      <c r="A12" s="6" t="s">
        <v>31</v>
      </c>
      <c r="B12" s="6" t="s">
        <v>18</v>
      </c>
      <c r="C12" s="6">
        <v>2013</v>
      </c>
      <c r="D12" s="6">
        <v>2014</v>
      </c>
      <c r="E12" s="6">
        <v>5450</v>
      </c>
      <c r="G12" s="12"/>
    </row>
    <row r="13" spans="1:13" x14ac:dyDescent="0.25">
      <c r="A13" s="6" t="s">
        <v>31</v>
      </c>
      <c r="B13" s="6" t="s">
        <v>19</v>
      </c>
      <c r="C13" s="6">
        <v>2015</v>
      </c>
      <c r="D13" s="6">
        <v>2015</v>
      </c>
      <c r="E13" s="6">
        <v>4500</v>
      </c>
      <c r="G13" s="13"/>
    </row>
    <row r="14" spans="1:13" ht="15.75" thickBot="1" x14ac:dyDescent="0.3">
      <c r="A14" s="6" t="s">
        <v>31</v>
      </c>
      <c r="B14" s="6" t="s">
        <v>21</v>
      </c>
      <c r="C14" s="6">
        <v>2013</v>
      </c>
      <c r="D14" s="6">
        <v>2013</v>
      </c>
      <c r="E14" s="6">
        <v>3560</v>
      </c>
      <c r="G14" s="13"/>
    </row>
    <row r="15" spans="1:13" ht="15.75" thickBot="1" x14ac:dyDescent="0.3">
      <c r="A15" s="6" t="s">
        <v>31</v>
      </c>
      <c r="B15" s="6" t="s">
        <v>22</v>
      </c>
      <c r="C15" s="6">
        <v>2015</v>
      </c>
      <c r="D15" s="6">
        <v>2016</v>
      </c>
      <c r="E15" s="6">
        <v>5910</v>
      </c>
      <c r="G15" s="8" t="s">
        <v>37</v>
      </c>
      <c r="H15" s="8"/>
      <c r="I15" s="8"/>
      <c r="J15" s="8"/>
      <c r="K15" s="8"/>
      <c r="L15" s="11"/>
    </row>
    <row r="16" spans="1:13" x14ac:dyDescent="0.25">
      <c r="A16" s="6" t="s">
        <v>25</v>
      </c>
      <c r="B16" s="6" t="s">
        <v>21</v>
      </c>
      <c r="C16" s="6">
        <v>1997</v>
      </c>
      <c r="D16" s="6">
        <v>1998</v>
      </c>
      <c r="E16" s="6">
        <v>4100</v>
      </c>
    </row>
    <row r="17" spans="1:19" x14ac:dyDescent="0.25">
      <c r="A17" s="6" t="s">
        <v>25</v>
      </c>
      <c r="B17" s="6" t="s">
        <v>19</v>
      </c>
      <c r="C17" s="6">
        <v>1996</v>
      </c>
      <c r="D17" s="6">
        <v>1998</v>
      </c>
      <c r="E17" s="6">
        <v>4200</v>
      </c>
    </row>
    <row r="18" spans="1:19" x14ac:dyDescent="0.25">
      <c r="A18" s="6" t="s">
        <v>17</v>
      </c>
      <c r="B18" s="6" t="s">
        <v>18</v>
      </c>
      <c r="C18" s="6">
        <v>2013</v>
      </c>
      <c r="D18" s="6">
        <v>2013</v>
      </c>
      <c r="E18" s="6">
        <v>3200</v>
      </c>
    </row>
    <row r="19" spans="1:19" ht="15.75" thickBot="1" x14ac:dyDescent="0.3">
      <c r="A19" s="6" t="s">
        <v>17</v>
      </c>
      <c r="B19" s="6" t="s">
        <v>19</v>
      </c>
      <c r="C19" s="6">
        <v>2012</v>
      </c>
      <c r="D19" s="6">
        <v>2012</v>
      </c>
      <c r="E19" s="6">
        <v>2950</v>
      </c>
    </row>
    <row r="20" spans="1:19" ht="15.75" thickBot="1" x14ac:dyDescent="0.3">
      <c r="A20" s="6" t="s">
        <v>17</v>
      </c>
      <c r="B20" s="6" t="s">
        <v>26</v>
      </c>
      <c r="C20" s="6">
        <v>2014</v>
      </c>
      <c r="D20" s="6">
        <v>2014</v>
      </c>
      <c r="E20" s="6">
        <v>3000</v>
      </c>
      <c r="G20" s="8" t="s">
        <v>38</v>
      </c>
      <c r="H20" s="8"/>
      <c r="I20" s="8"/>
      <c r="J20" s="8"/>
      <c r="K20" s="8"/>
      <c r="L20" s="8"/>
      <c r="M20" s="11"/>
      <c r="P20" s="10"/>
      <c r="Q20" s="10"/>
    </row>
    <row r="21" spans="1:19" x14ac:dyDescent="0.25">
      <c r="A21" s="6" t="s">
        <v>17</v>
      </c>
      <c r="B21" s="6" t="s">
        <v>26</v>
      </c>
      <c r="C21" s="6">
        <v>2015</v>
      </c>
      <c r="D21" s="6">
        <v>2015</v>
      </c>
      <c r="E21" s="6">
        <v>3360</v>
      </c>
      <c r="Q21" s="13"/>
      <c r="S21" s="13"/>
    </row>
    <row r="22" spans="1:19" x14ac:dyDescent="0.25">
      <c r="A22" s="6" t="s">
        <v>17</v>
      </c>
      <c r="B22" s="6" t="s">
        <v>21</v>
      </c>
      <c r="C22" s="6">
        <v>2011</v>
      </c>
      <c r="D22" s="6">
        <v>2011</v>
      </c>
      <c r="E22" s="6">
        <v>2400</v>
      </c>
    </row>
    <row r="23" spans="1:19" x14ac:dyDescent="0.25">
      <c r="A23" s="6" t="s">
        <v>17</v>
      </c>
      <c r="B23" s="6" t="s">
        <v>18</v>
      </c>
      <c r="C23" s="6">
        <v>2010</v>
      </c>
      <c r="D23" s="6">
        <v>2010</v>
      </c>
      <c r="E23" s="6">
        <v>3000</v>
      </c>
    </row>
    <row r="24" spans="1:19" ht="15.75" thickBot="1" x14ac:dyDescent="0.3">
      <c r="A24" s="6" t="s">
        <v>17</v>
      </c>
      <c r="B24" s="6" t="s">
        <v>27</v>
      </c>
      <c r="C24" s="6">
        <v>2010</v>
      </c>
      <c r="D24" s="6">
        <v>2011</v>
      </c>
      <c r="E24" s="6">
        <v>2900</v>
      </c>
    </row>
    <row r="25" spans="1:19" ht="15.75" thickBot="1" x14ac:dyDescent="0.3">
      <c r="A25" s="6" t="s">
        <v>17</v>
      </c>
      <c r="B25" s="6" t="s">
        <v>26</v>
      </c>
      <c r="C25" s="6">
        <v>2008</v>
      </c>
      <c r="D25" s="6">
        <v>2008</v>
      </c>
      <c r="E25" s="6">
        <v>1120</v>
      </c>
      <c r="G25" s="7" t="s">
        <v>39</v>
      </c>
      <c r="N25" s="11"/>
    </row>
    <row r="26" spans="1:19" x14ac:dyDescent="0.25">
      <c r="A26" s="6" t="s">
        <v>17</v>
      </c>
      <c r="B26" s="6" t="s">
        <v>18</v>
      </c>
      <c r="C26" s="6">
        <v>2013</v>
      </c>
      <c r="D26" s="6">
        <v>2014</v>
      </c>
      <c r="E26" s="6">
        <v>2780</v>
      </c>
    </row>
    <row r="27" spans="1:19" x14ac:dyDescent="0.25">
      <c r="A27" s="6" t="s">
        <v>17</v>
      </c>
      <c r="B27" s="6" t="s">
        <v>26</v>
      </c>
      <c r="C27" s="6">
        <v>2010</v>
      </c>
      <c r="D27" s="6">
        <v>2010</v>
      </c>
      <c r="E27" s="6">
        <v>2790</v>
      </c>
    </row>
    <row r="28" spans="1:19" x14ac:dyDescent="0.25">
      <c r="A28" s="6" t="s">
        <v>17</v>
      </c>
      <c r="B28" s="6" t="s">
        <v>19</v>
      </c>
      <c r="C28" s="6">
        <v>2014</v>
      </c>
      <c r="D28" s="6">
        <v>2014</v>
      </c>
      <c r="E28" s="6">
        <v>2900</v>
      </c>
    </row>
    <row r="29" spans="1:19" x14ac:dyDescent="0.25">
      <c r="A29" s="6" t="s">
        <v>17</v>
      </c>
      <c r="B29" s="6" t="s">
        <v>21</v>
      </c>
      <c r="C29" s="6">
        <v>2006</v>
      </c>
      <c r="D29" s="6">
        <v>2007</v>
      </c>
      <c r="E29" s="6">
        <v>1900</v>
      </c>
    </row>
    <row r="30" spans="1:19" x14ac:dyDescent="0.25">
      <c r="A30" s="6" t="s">
        <v>32</v>
      </c>
      <c r="B30" s="6" t="s">
        <v>16</v>
      </c>
      <c r="C30" s="6">
        <v>2012</v>
      </c>
      <c r="D30" s="6">
        <v>2012</v>
      </c>
      <c r="E30" s="6">
        <v>1500</v>
      </c>
    </row>
    <row r="31" spans="1:19" x14ac:dyDescent="0.25">
      <c r="A31" s="6" t="s">
        <v>32</v>
      </c>
      <c r="B31" s="6" t="s">
        <v>24</v>
      </c>
      <c r="C31" s="6">
        <v>2013</v>
      </c>
      <c r="D31" s="6">
        <v>2014</v>
      </c>
      <c r="E31" s="6">
        <v>2800</v>
      </c>
    </row>
    <row r="32" spans="1:19" x14ac:dyDescent="0.25">
      <c r="A32" s="6" t="s">
        <v>33</v>
      </c>
      <c r="B32" s="6" t="s">
        <v>24</v>
      </c>
      <c r="C32" s="6">
        <v>2012</v>
      </c>
      <c r="D32" s="6">
        <v>2012</v>
      </c>
      <c r="E32" s="6">
        <v>2300</v>
      </c>
    </row>
    <row r="33" spans="1:5" x14ac:dyDescent="0.25">
      <c r="A33" s="6" t="s">
        <v>33</v>
      </c>
      <c r="B33" s="6" t="s">
        <v>22</v>
      </c>
      <c r="C33" s="6">
        <v>2011</v>
      </c>
      <c r="D33" s="6">
        <v>2012</v>
      </c>
      <c r="E33" s="6">
        <v>2200</v>
      </c>
    </row>
    <row r="34" spans="1:5" x14ac:dyDescent="0.25">
      <c r="A34" s="6" t="s">
        <v>33</v>
      </c>
      <c r="B34" s="6" t="s">
        <v>19</v>
      </c>
      <c r="C34" s="6">
        <v>2011</v>
      </c>
      <c r="D34" s="6">
        <v>2013</v>
      </c>
      <c r="E34" s="6">
        <v>2000</v>
      </c>
    </row>
    <row r="35" spans="1:5" x14ac:dyDescent="0.25">
      <c r="A35" s="6" t="s">
        <v>33</v>
      </c>
      <c r="B35" s="6" t="s">
        <v>16</v>
      </c>
      <c r="C35" s="6">
        <v>2012</v>
      </c>
      <c r="D35" s="6">
        <v>2012</v>
      </c>
      <c r="E35" s="6">
        <v>2100</v>
      </c>
    </row>
    <row r="36" spans="1:5" x14ac:dyDescent="0.25">
      <c r="A36" s="6" t="s">
        <v>33</v>
      </c>
      <c r="B36" s="6" t="s">
        <v>21</v>
      </c>
      <c r="C36" s="6">
        <v>2010</v>
      </c>
      <c r="D36" s="6">
        <v>2010</v>
      </c>
      <c r="E36" s="6">
        <v>2630</v>
      </c>
    </row>
    <row r="37" spans="1:5" x14ac:dyDescent="0.25">
      <c r="A37" s="6" t="s">
        <v>33</v>
      </c>
      <c r="B37" s="6" t="s">
        <v>21</v>
      </c>
      <c r="C37" s="6">
        <v>2010</v>
      </c>
      <c r="D37" s="6">
        <v>2011</v>
      </c>
      <c r="E37" s="6">
        <v>2500</v>
      </c>
    </row>
    <row r="38" spans="1:5" x14ac:dyDescent="0.25">
      <c r="A38" s="6" t="s">
        <v>23</v>
      </c>
      <c r="B38" s="6" t="s">
        <v>34</v>
      </c>
      <c r="C38" s="6">
        <v>1997</v>
      </c>
      <c r="D38" s="6">
        <v>1998</v>
      </c>
      <c r="E38" s="6">
        <v>450</v>
      </c>
    </row>
    <row r="39" spans="1:5" x14ac:dyDescent="0.25">
      <c r="A39" s="6" t="s">
        <v>23</v>
      </c>
      <c r="B39" s="6" t="s">
        <v>22</v>
      </c>
      <c r="C39" s="6">
        <v>1997</v>
      </c>
      <c r="D39" s="6">
        <v>1999</v>
      </c>
      <c r="E39" s="6">
        <v>651</v>
      </c>
    </row>
    <row r="40" spans="1:5" x14ac:dyDescent="0.25">
      <c r="A40" s="6" t="s">
        <v>23</v>
      </c>
      <c r="B40" s="6" t="s">
        <v>21</v>
      </c>
      <c r="C40" s="6">
        <v>1996</v>
      </c>
      <c r="D40" s="6">
        <v>1999</v>
      </c>
      <c r="E40" s="6">
        <v>460</v>
      </c>
    </row>
    <row r="41" spans="1:5" x14ac:dyDescent="0.25">
      <c r="A41" s="6" t="s">
        <v>23</v>
      </c>
      <c r="B41" s="6" t="s">
        <v>27</v>
      </c>
      <c r="C41" s="6">
        <v>1996</v>
      </c>
      <c r="D41" s="6">
        <v>1996</v>
      </c>
      <c r="E41" s="6">
        <v>499</v>
      </c>
    </row>
  </sheetData>
  <sortState ref="A4:E41">
    <sortCondition ref="A4:A41"/>
  </sortState>
  <mergeCells count="7">
    <mergeCell ref="G3:L3"/>
    <mergeCell ref="G7:J7"/>
    <mergeCell ref="G11:K11"/>
    <mergeCell ref="G15:K15"/>
    <mergeCell ref="G20:L20"/>
    <mergeCell ref="B1:M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econventio</dc:creator>
  <cp:lastModifiedBy>econventio</cp:lastModifiedBy>
  <dcterms:created xsi:type="dcterms:W3CDTF">2017-10-05T07:01:41Z</dcterms:created>
  <dcterms:modified xsi:type="dcterms:W3CDTF">2017-10-11T08:17:12Z</dcterms:modified>
</cp:coreProperties>
</file>